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<sst xmlns="http://schemas.openxmlformats.org/spreadsheetml/2006/main" uniqueCount="71">
  <si>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</si>
  <si>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</si>
  <si>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</si>
  <si>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</si>
  <si>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</si>
  <si>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</si>
  <si>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</si>
  <si>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</si>
  <si>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2026-11-08 23:39:46</t>
  </si>
  <si>
    <t>Санитарно-гигиеническое оборудование</t>
  </si>
  <si>
    <t>Облучатели (дезинфекторы) помещений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</si>
  <si>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</si>
  <si>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</si>
  <si>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</si>
  <si>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</si>
  <si>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</si>
  <si>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</si>
  <si>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</si>
  <si>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115641</t>
  </si>
  <si>
    <t>Облучатель бактерицидный 'АЗОВ' ОБН-150 (без ламп, без стартера)</t>
  </si>
  <si>
    <t>https://kofemart.ru/product/obluchatel-baktericidnyj-azov-obn-150-bez-lamp-bez-startera/</t>
  </si>
  <si>
    <t>83903</t>
  </si>
  <si>
    <t>Облучатель бактерицидный ATESY РО-1-15-02-1</t>
  </si>
  <si>
    <t>https://kofemart.ru/product/obluchatel-baktericidnyy-atesy-ro-1-15-02-1-post3ro-1-15-02-1/</t>
  </si>
  <si>
    <t>114656</t>
  </si>
  <si>
    <t>Облучатель-рециркулятор Кобор БР2-100</t>
  </si>
  <si>
    <t>https://kofemart.ru/product/obluchatel-recirkulyator-kobor-br2-100/</t>
  </si>
  <si>
    <t>83904</t>
  </si>
  <si>
    <t>Облучатель бактерицидный ATESY РО-2-8-02-1</t>
  </si>
  <si>
    <t>https://kofemart.ru/product/obluchatel-baktericidnyy-atesy-ro-2-8-02-1-post3ro-2-8-02-1/</t>
  </si>
  <si>
    <t>Держатели полотенец и туалетной бумаги</t>
  </si>
  <si>
    <t>83924</t>
  </si>
  <si>
    <t>Диспенсер CLEANEQ AE57002CLQ</t>
  </si>
  <si>
    <t>https://kofemart.ru/product/dispenser-cleaneq-ae57002clq-post3ae57002clq/</t>
  </si>
  <si>
    <t>83917</t>
  </si>
  <si>
    <t>Диспенсер Jofel AE51000</t>
  </si>
  <si>
    <t>https://kofemart.ru/product/dispenser-jofel-ae51000-post3ae51000/</t>
  </si>
  <si>
    <t>Лампы инсектицидные (ловушки)</t>
  </si>
  <si>
    <t>110493</t>
  </si>
  <si>
    <t>Уничтожитель насекомых ТМ, Барановичи УН-350</t>
  </si>
  <si>
    <t>https://kofemart.ru/product/unichtozhitel-nasekomyh-tm-baranovichi-un-350/</t>
  </si>
  <si>
    <t>Стиральные и сушильные машины</t>
  </si>
  <si>
    <t>87794</t>
  </si>
  <si>
    <t>Сушильная машина Fagor Professional SR-14 M E</t>
  </si>
  <si>
    <t>https://kofemart.ru/product/sushil-naya-mashina-fagor-professional-sr-14-m-e-post3sr-14-m-e/</t>
  </si>
  <si>
    <t>87770</t>
  </si>
  <si>
    <t>Стиральная машина Fagor Professional LAP-08 TP2 EP</t>
  </si>
  <si>
    <t>https://kofemart.ru/product/stiral-naya-mashina-fagor-professional-lap-08-tp2-ep-post3lap-08-tp2-ep/</t>
  </si>
  <si>
    <t>87777</t>
  </si>
  <si>
    <t>Стиральная машина Fagor Professional LAP-10 TP2 EV</t>
  </si>
  <si>
    <t>https://kofemart.ru/product/stiral-naya-mashina-fagor-professional-lap-10-tp2-ev-post3lap-10-tp2-ev/</t>
  </si>
  <si>
    <t>87800</t>
  </si>
  <si>
    <t>Сушильная машина Fagor Professional SR-28 M E</t>
  </si>
  <si>
    <t>https://kofemart.ru/product/sushil-naya-mashina-fagor-professional-sr-28-m-e-post3sr-28-m-e/</t>
  </si>
  <si>
    <t>118260</t>
  </si>
  <si>
    <t>Стиральная машина Fagor LA-14 TP2 E</t>
  </si>
  <si>
    <t>https://kofemart.ru/product/stiralnaya-mashina-fagor-la-14-tp2-e/</t>
  </si>
  <si>
    <t>87767</t>
  </si>
  <si>
    <t>Стиральная машина Fagor Professional LA-14 TP2 E</t>
  </si>
  <si>
    <t>https://kofemart.ru/product/stiral-naya-mashina-fagor-professional-la-14-tp2-e-post3la-14-tp2-e/</t>
  </si>
  <si>
    <t>118261</t>
  </si>
  <si>
    <t>Стиральная машина Fagor LA-18 TP2 E</t>
  </si>
  <si>
    <t>https://kofemart.ru/product/stiralnaya-mashina-fagor-la-18-tp2-e/</t>
  </si>
  <si>
    <t>87768</t>
  </si>
  <si>
    <t>Стиральная машина Fagor Professional LA-18 TP2 E</t>
  </si>
  <si>
    <t>https://kofemart.ru/product/stiral-naya-mashina-fagor-professional-la-18-tp2-e-post3la-18-tp2-e/</t>
  </si>
  <si>
    <t>Фены настенные</t>
  </si>
  <si>
    <t>116049</t>
  </si>
  <si>
    <t>Фен для сушки волос настенный Viatto VA-HDW1200</t>
  </si>
  <si>
    <t>https://kofemart.ru/product/fen-dlya-sushki-volos-nastennyy-viatto-va-hdw1200/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</si>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</sst>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964.96x961.jpg"/><Relationship Id="rId2" Type="http://schemas.openxmlformats.org/officeDocument/2006/relationships/image" Target="../media/102587.96x962.jpg"/><Relationship Id="rId3" Type="http://schemas.openxmlformats.org/officeDocument/2006/relationships/image" Target="../media/119739.96x963.jpg"/><Relationship Id="rId4" Type="http://schemas.openxmlformats.org/officeDocument/2006/relationships/image" Target="../media/102588.96x964.jpg"/><Relationship Id="rId5" Type="http://schemas.openxmlformats.org/officeDocument/2006/relationships/image" Target="../media/102605.96x965.jpg"/><Relationship Id="rId6" Type="http://schemas.openxmlformats.org/officeDocument/2006/relationships/image" Target="../media/107565.96x966.png"/><Relationship Id="rId7" Type="http://schemas.openxmlformats.org/officeDocument/2006/relationships/image" Target="../media/120254.96x967.jpg"/><Relationship Id="rId8" Type="http://schemas.openxmlformats.org/officeDocument/2006/relationships/image" Target="../media/106257.96x968.jpg"/><Relationship Id="rId9" Type="http://schemas.openxmlformats.org/officeDocument/2006/relationships/image" Target="../media/106236.96x969.jpg"/><Relationship Id="rId10" Type="http://schemas.openxmlformats.org/officeDocument/2006/relationships/image" Target="../media/106242.96x9610.jpg"/><Relationship Id="rId11" Type="http://schemas.openxmlformats.org/officeDocument/2006/relationships/image" Target="../media/106263.96x9611.jpg"/><Relationship Id="rId12" Type="http://schemas.openxmlformats.org/officeDocument/2006/relationships/image" Target="../media/128834.96x9612.jpg"/><Relationship Id="rId13" Type="http://schemas.openxmlformats.org/officeDocument/2006/relationships/image" Target="../media/106233.96x9613.jpg"/><Relationship Id="rId14" Type="http://schemas.openxmlformats.org/officeDocument/2006/relationships/image" Target="../media/128835.96x9614.jpg"/><Relationship Id="rId15" Type="http://schemas.openxmlformats.org/officeDocument/2006/relationships/image" Target="../media/106234.96x9615.jpg"/><Relationship Id="rId16" Type="http://schemas.openxmlformats.org/officeDocument/2006/relationships/image" Target="../media/121722.96x961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obluchatel-baktericidnyj-azov-obn-150-bez-lamp-bez-startera/" TargetMode="External"/><Relationship Id="rId_hyperlink_3" Type="http://schemas.openxmlformats.org/officeDocument/2006/relationships/hyperlink" Target="https://kofemart.ru/product/obluchatel-baktericidnyy-atesy-ro-1-15-02-1-post3ro-1-15-02-1/" TargetMode="External"/><Relationship Id="rId_hyperlink_4" Type="http://schemas.openxmlformats.org/officeDocument/2006/relationships/hyperlink" Target="https://kofemart.ru/product/obluchatel-recirkulyator-kobor-br2-100/" TargetMode="External"/><Relationship Id="rId_hyperlink_5" Type="http://schemas.openxmlformats.org/officeDocument/2006/relationships/hyperlink" Target="https://kofemart.ru/product/obluchatel-baktericidnyy-atesy-ro-2-8-02-1-post3ro-2-8-02-1/" TargetMode="External"/><Relationship Id="rId_hyperlink_6" Type="http://schemas.openxmlformats.org/officeDocument/2006/relationships/hyperlink" Target="https://kofemart.ru/product/dispenser-cleaneq-ae57002clq-post3ae57002clq/" TargetMode="External"/><Relationship Id="rId_hyperlink_7" Type="http://schemas.openxmlformats.org/officeDocument/2006/relationships/hyperlink" Target="https://kofemart.ru/product/dispenser-jofel-ae51000-post3ae51000/" TargetMode="External"/><Relationship Id="rId_hyperlink_8" Type="http://schemas.openxmlformats.org/officeDocument/2006/relationships/hyperlink" Target="https://kofemart.ru/product/unichtozhitel-nasekomyh-tm-baranovichi-un-350/" TargetMode="External"/><Relationship Id="rId_hyperlink_9" Type="http://schemas.openxmlformats.org/officeDocument/2006/relationships/hyperlink" Target="https://kofemart.ru/product/sushil-naya-mashina-fagor-professional-sr-14-m-e-post3sr-14-m-e/" TargetMode="External"/><Relationship Id="rId_hyperlink_10" Type="http://schemas.openxmlformats.org/officeDocument/2006/relationships/hyperlink" Target="https://kofemart.ru/product/stiral-naya-mashina-fagor-professional-lap-08-tp2-ep-post3lap-08-tp2-ep/" TargetMode="External"/><Relationship Id="rId_hyperlink_11" Type="http://schemas.openxmlformats.org/officeDocument/2006/relationships/hyperlink" Target="https://kofemart.ru/product/stiral-naya-mashina-fagor-professional-lap-10-tp2-ev-post3lap-10-tp2-ev/" TargetMode="External"/><Relationship Id="rId_hyperlink_12" Type="http://schemas.openxmlformats.org/officeDocument/2006/relationships/hyperlink" Target="https://kofemart.ru/product/sushil-naya-mashina-fagor-professional-sr-28-m-e-post3sr-28-m-e/" TargetMode="External"/><Relationship Id="rId_hyperlink_13" Type="http://schemas.openxmlformats.org/officeDocument/2006/relationships/hyperlink" Target="https://kofemart.ru/product/stiralnaya-mashina-fagor-la-14-tp2-e/" TargetMode="External"/><Relationship Id="rId_hyperlink_14" Type="http://schemas.openxmlformats.org/officeDocument/2006/relationships/hyperlink" Target="https://kofemart.ru/product/stiral-naya-mashina-fagor-professional-la-14-tp2-e-post3la-14-tp2-e/" TargetMode="External"/><Relationship Id="rId_hyperlink_15" Type="http://schemas.openxmlformats.org/officeDocument/2006/relationships/hyperlink" Target="https://kofemart.ru/product/stiralnaya-mashina-fagor-la-18-tp2-e/" TargetMode="External"/><Relationship Id="rId_hyperlink_16" Type="http://schemas.openxmlformats.org/officeDocument/2006/relationships/hyperlink" Target="https://kofemart.ru/product/stiral-naya-mashina-fagor-professional-la-18-tp2-e-post3la-18-tp2-e/" TargetMode="External"/><Relationship Id="rId_hyperlink_17" Type="http://schemas.openxmlformats.org/officeDocument/2006/relationships/hyperlink" Target="https://kofemart.ru/product/fen-dlya-sushki-volos-nastennyy-viatto-va-hdw12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4380.0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13603.0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14793.0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17325.0</v>
      </c>
      <c r="F19" s="6"/>
      <c r="G19" s="9">
        <f>E19*F19</f>
        <v>0</v>
      </c>
    </row>
    <row r="20" spans="1:7">
      <c r="A20" s="11" t="s">
        <v>30</v>
      </c>
      <c r="C20" s="14"/>
      <c r="E20" s="7"/>
      <c r="G20" s="7"/>
    </row>
    <row r="21" spans="1:7">
      <c r="A21" s="2" t="s">
        <v>11</v>
      </c>
      <c r="B21" s="3" t="s">
        <v>12</v>
      </c>
      <c r="C21" s="15" t="s">
        <v>13</v>
      </c>
      <c r="D21" s="4" t="s">
        <v>14</v>
      </c>
      <c r="E21" s="10" t="s">
        <v>15</v>
      </c>
      <c r="F21" s="4" t="s">
        <v>16</v>
      </c>
      <c r="G21" s="8" t="s">
        <v>17</v>
      </c>
    </row>
    <row r="22" spans="1:7">
      <c r="A22" s="12"/>
      <c r="C22" s="14"/>
      <c r="E22" s="7"/>
      <c r="G22" s="7"/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1810.0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2590.0</v>
      </c>
      <c r="F24" s="6"/>
      <c r="G24" s="9">
        <f>E24*F24</f>
        <v>0</v>
      </c>
    </row>
    <row r="25" spans="1:7">
      <c r="A25" s="11" t="s">
        <v>37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38</v>
      </c>
      <c r="B28" s="6"/>
      <c r="C28" s="16" t="s">
        <v>39</v>
      </c>
      <c r="D28" s="6" t="s">
        <v>40</v>
      </c>
      <c r="E28" s="9">
        <v>5351.0</v>
      </c>
      <c r="F28" s="6"/>
      <c r="G28" s="9">
        <f>E28*F28</f>
        <v>0</v>
      </c>
    </row>
    <row r="29" spans="1:7">
      <c r="A29" s="11" t="s">
        <v>41</v>
      </c>
      <c r="C29" s="14"/>
      <c r="E29" s="7"/>
      <c r="G29" s="7"/>
    </row>
    <row r="30" spans="1:7">
      <c r="A30" s="2" t="s">
        <v>11</v>
      </c>
      <c r="B30" s="3" t="s">
        <v>12</v>
      </c>
      <c r="C30" s="15" t="s">
        <v>13</v>
      </c>
      <c r="D30" s="4" t="s">
        <v>14</v>
      </c>
      <c r="E30" s="10" t="s">
        <v>15</v>
      </c>
      <c r="F30" s="4" t="s">
        <v>16</v>
      </c>
      <c r="G30" s="8" t="s">
        <v>17</v>
      </c>
    </row>
    <row r="31" spans="1:7">
      <c r="A31" s="12"/>
      <c r="C31" s="14"/>
      <c r="E31" s="7"/>
      <c r="G31" s="7"/>
    </row>
    <row r="32" spans="1:7" customHeight="1" ht="80">
      <c r="A32" s="13" t="s">
        <v>42</v>
      </c>
      <c r="B32" s="6"/>
      <c r="C32" s="16" t="s">
        <v>43</v>
      </c>
      <c r="D32" s="6" t="s">
        <v>44</v>
      </c>
      <c r="E32" s="9">
        <v>481634.0</v>
      </c>
      <c r="F32" s="6"/>
      <c r="G32" s="9">
        <f>E32*F32</f>
        <v>0</v>
      </c>
    </row>
    <row r="33" spans="1:7" customHeight="1" ht="80">
      <c r="A33" s="13" t="s">
        <v>45</v>
      </c>
      <c r="B33" s="6"/>
      <c r="C33" s="16" t="s">
        <v>46</v>
      </c>
      <c r="D33" s="6" t="s">
        <v>47</v>
      </c>
      <c r="E33" s="9">
        <v>542088.0</v>
      </c>
      <c r="F33" s="6"/>
      <c r="G33" s="9">
        <f>E33*F33</f>
        <v>0</v>
      </c>
    </row>
    <row r="34" spans="1:7" customHeight="1" ht="80">
      <c r="A34" s="13" t="s">
        <v>48</v>
      </c>
      <c r="B34" s="6"/>
      <c r="C34" s="16" t="s">
        <v>49</v>
      </c>
      <c r="D34" s="6" t="s">
        <v>50</v>
      </c>
      <c r="E34" s="9">
        <v>577871.0</v>
      </c>
      <c r="F34" s="6"/>
      <c r="G34" s="9">
        <f>E34*F34</f>
        <v>0</v>
      </c>
    </row>
    <row r="35" spans="1:7" customHeight="1" ht="80">
      <c r="A35" s="13" t="s">
        <v>51</v>
      </c>
      <c r="B35" s="6"/>
      <c r="C35" s="16" t="s">
        <v>52</v>
      </c>
      <c r="D35" s="6" t="s">
        <v>53</v>
      </c>
      <c r="E35" s="9">
        <v>652075.0</v>
      </c>
      <c r="F35" s="6"/>
      <c r="G35" s="9">
        <f>E35*F35</f>
        <v>0</v>
      </c>
    </row>
    <row r="36" spans="1:7" customHeight="1" ht="80">
      <c r="A36" s="13" t="s">
        <v>54</v>
      </c>
      <c r="B36" s="6"/>
      <c r="C36" s="16" t="s">
        <v>55</v>
      </c>
      <c r="D36" s="6" t="s">
        <v>56</v>
      </c>
      <c r="E36" s="9">
        <v>910798.0</v>
      </c>
      <c r="F36" s="6"/>
      <c r="G36" s="9">
        <f>E36*F36</f>
        <v>0</v>
      </c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1027752.0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1147097.0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1267792.0</v>
      </c>
      <c r="F39" s="6"/>
      <c r="G39" s="9">
        <f>E39*F39</f>
        <v>0</v>
      </c>
    </row>
    <row r="40" spans="1:7">
      <c r="A40" s="11" t="s">
        <v>66</v>
      </c>
      <c r="C40" s="14"/>
      <c r="E40" s="7"/>
      <c r="G40" s="7"/>
    </row>
    <row r="41" spans="1:7">
      <c r="A41" s="2" t="s">
        <v>11</v>
      </c>
      <c r="B41" s="3" t="s">
        <v>12</v>
      </c>
      <c r="C41" s="15" t="s">
        <v>13</v>
      </c>
      <c r="D41" s="4" t="s">
        <v>14</v>
      </c>
      <c r="E41" s="10" t="s">
        <v>15</v>
      </c>
      <c r="F41" s="4" t="s">
        <v>16</v>
      </c>
      <c r="G41" s="8" t="s">
        <v>17</v>
      </c>
    </row>
    <row r="42" spans="1:7">
      <c r="A42" s="12"/>
      <c r="C42" s="14"/>
      <c r="E42" s="7"/>
      <c r="G42" s="7"/>
    </row>
    <row r="43" spans="1:7" customHeight="1" ht="80">
      <c r="A43" s="13" t="s">
        <v>67</v>
      </c>
      <c r="B43" s="6"/>
      <c r="C43" s="16" t="s">
        <v>68</v>
      </c>
      <c r="D43" s="6" t="s">
        <v>69</v>
      </c>
      <c r="E43" s="9">
        <v>2507.0</v>
      </c>
      <c r="F43" s="6"/>
      <c r="G43" s="9">
        <f>E43*F43</f>
        <v>0</v>
      </c>
    </row>
    <row r="44" spans="1:7">
      <c r="E44" t="s">
        <v>70</v>
      </c>
      <c r="F44">
        <f>SUM(F12:F43)</f>
        <v>0</v>
      </c>
      <c r="G44">
        <f>SUM(G12:G43)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0:G20"/>
    <mergeCell ref="A22:G22"/>
    <mergeCell ref="A25:G25"/>
    <mergeCell ref="A27:G27"/>
    <mergeCell ref="A29:G29"/>
    <mergeCell ref="A31:G31"/>
    <mergeCell ref="A40:G40"/>
    <mergeCell ref="A42:G4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3" r:id="rId_hyperlink_6"/>
    <hyperlink ref="D24" r:id="rId_hyperlink_7"/>
    <hyperlink ref="D28" r:id="rId_hyperlink_8"/>
    <hyperlink ref="D32" r:id="rId_hyperlink_9"/>
    <hyperlink ref="D33" r:id="rId_hyperlink_10"/>
    <hyperlink ref="D34" r:id="rId_hyperlink_11"/>
    <hyperlink ref="D35" r:id="rId_hyperlink_12"/>
    <hyperlink ref="D36" r:id="rId_hyperlink_13"/>
    <hyperlink ref="D37" r:id="rId_hyperlink_14"/>
    <hyperlink ref="D38" r:id="rId_hyperlink_15"/>
    <hyperlink ref="D39" r:id="rId_hyperlink_16"/>
    <hyperlink ref="D4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2026-11-08T23:39:46+03:00</dcterms:created>
  <dcterms:modified xsi:type="dcterms:W3CDTF">2026-11-08T23:39:46+03:00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