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<sst xmlns="http://schemas.openxmlformats.org/spreadsheetml/2006/main" uniqueCount="41">
  <si>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</si>
  <si>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</si>
  <si>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</si>
  <si>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</si>
  <si>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</si>
  <si>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</si>
  <si>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</si>
  <si>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</si>
  <si>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07:03:22</t>
  </si>
  <si>
    <t>Мясопереработка</t>
  </si>
  <si>
    <t>Пилы для мяса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</si>
  <si>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</si>
  <si>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</si>
  <si>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</si>
  <si>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</si>
  <si>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</si>
  <si>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</si>
  <si>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</si>
  <si>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115207</t>
  </si>
  <si>
    <t>Пила ленточная Viatto HLS-1650A</t>
  </si>
  <si>
    <t>https://kofemart.ru/product/pila-lentochnaya-viatto-hls-1650a/</t>
  </si>
  <si>
    <t>112181</t>
  </si>
  <si>
    <t>Пила ленточная Fimar SE1550V (380 V)</t>
  </si>
  <si>
    <t>https://kofemart.ru/product/pila-lentochnaya-fimar-se1550v-380-v/</t>
  </si>
  <si>
    <t>109263</t>
  </si>
  <si>
    <t>Пила ленточная Fimar SE1830V (220 V)</t>
  </si>
  <si>
    <t>https://kofemart.ru/product/pila-lentochnaya-fimar-se1830v-220-v/</t>
  </si>
  <si>
    <t>114021</t>
  </si>
  <si>
    <t>Пила ленточная Fimar SE1830V (380 V)</t>
  </si>
  <si>
    <t>https://kofemart.ru/product/pila-lentochnaya-fimar-se1830v-380-v/</t>
  </si>
  <si>
    <t>113219</t>
  </si>
  <si>
    <t>Пила ленточная Fimar SE1550A (380 V)</t>
  </si>
  <si>
    <t>https://kofemart.ru/product/pila-lentochnaya-fimar-se1550a-380-v/</t>
  </si>
  <si>
    <t>114299</t>
  </si>
  <si>
    <t>Пила ленточная Viatto HLS-2020</t>
  </si>
  <si>
    <t>https://kofemart.ru/product/pila-lentochnaya-viatto-hls-2020/</t>
  </si>
  <si>
    <t>Шприцы для мяса</t>
  </si>
  <si>
    <t>68120</t>
  </si>
  <si>
    <t>Шприц колбасный Sirman is 8 x/выст</t>
  </si>
  <si>
    <t>https://kofemart.ru/product/shpric-kolbasnyy-sirman-is-8-x-vyst-post1144403/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</si>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</sst>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258.96x961.jpg"/><Relationship Id="rId2" Type="http://schemas.openxmlformats.org/officeDocument/2006/relationships/image" Target="../media/122817.96x962.jpg"/><Relationship Id="rId3" Type="http://schemas.openxmlformats.org/officeDocument/2006/relationships/image" Target="../media/120951.96x963.jpg"/><Relationship Id="rId4" Type="http://schemas.openxmlformats.org/officeDocument/2006/relationships/image" Target="../media/122081.96x964.jpg"/><Relationship Id="rId5" Type="http://schemas.openxmlformats.org/officeDocument/2006/relationships/image" Target="../media/121400.96x965.jpg"/><Relationship Id="rId6" Type="http://schemas.openxmlformats.org/officeDocument/2006/relationships/image" Target="../media/121902.96x966.jpg"/><Relationship Id="rId7" Type="http://schemas.openxmlformats.org/officeDocument/2006/relationships/image" Target="../media/82739.96x9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pila-lentochnaya-viatto-hls-1650a/" TargetMode="External"/><Relationship Id="rId_hyperlink_3" Type="http://schemas.openxmlformats.org/officeDocument/2006/relationships/hyperlink" Target="https://kofemart.ru/product/pila-lentochnaya-fimar-se1550v-380-v/" TargetMode="External"/><Relationship Id="rId_hyperlink_4" Type="http://schemas.openxmlformats.org/officeDocument/2006/relationships/hyperlink" Target="https://kofemart.ru/product/pila-lentochnaya-fimar-se1830v-220-v/" TargetMode="External"/><Relationship Id="rId_hyperlink_5" Type="http://schemas.openxmlformats.org/officeDocument/2006/relationships/hyperlink" Target="https://kofemart.ru/product/pila-lentochnaya-fimar-se1830v-380-v/" TargetMode="External"/><Relationship Id="rId_hyperlink_6" Type="http://schemas.openxmlformats.org/officeDocument/2006/relationships/hyperlink" Target="https://kofemart.ru/product/pila-lentochnaya-fimar-se1550a-380-v/" TargetMode="External"/><Relationship Id="rId_hyperlink_7" Type="http://schemas.openxmlformats.org/officeDocument/2006/relationships/hyperlink" Target="https://kofemart.ru/product/pila-lentochnaya-viatto-hls-2020/" TargetMode="External"/><Relationship Id="rId_hyperlink_8" Type="http://schemas.openxmlformats.org/officeDocument/2006/relationships/hyperlink" Target="https://kofemart.ru/product/shpric-kolbasnyy-sirman-is-8-x-vyst-post11444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68381.0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136698.0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151900.0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151900.0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160638.0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167419.0</v>
      </c>
      <c r="F21" s="6"/>
      <c r="G21" s="9">
        <f>E21*F21</f>
        <v>0</v>
      </c>
    </row>
    <row r="22" spans="1:7">
      <c r="A22" s="11" t="s">
        <v>36</v>
      </c>
      <c r="C22" s="14"/>
      <c r="E22" s="7"/>
      <c r="G22" s="7"/>
    </row>
    <row r="23" spans="1:7">
      <c r="A23" s="2" t="s">
        <v>11</v>
      </c>
      <c r="B23" s="3" t="s">
        <v>12</v>
      </c>
      <c r="C23" s="15" t="s">
        <v>13</v>
      </c>
      <c r="D23" s="4" t="s">
        <v>14</v>
      </c>
      <c r="E23" s="10" t="s">
        <v>15</v>
      </c>
      <c r="F23" s="4" t="s">
        <v>16</v>
      </c>
      <c r="G23" s="8" t="s">
        <v>17</v>
      </c>
    </row>
    <row r="24" spans="1:7">
      <c r="A24" s="12"/>
      <c r="C24" s="14"/>
      <c r="E24" s="7"/>
      <c r="G24" s="7"/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48903.48</v>
      </c>
      <c r="F25" s="6"/>
      <c r="G25" s="9">
        <f>E25*F25</f>
        <v>0</v>
      </c>
    </row>
    <row r="26" spans="1:7">
      <c r="E26" t="s">
        <v>40</v>
      </c>
      <c r="F26">
        <f>SUM(F12:F25)</f>
        <v>0</v>
      </c>
      <c r="G26">
        <f>SUM(G12:G25)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2:G22"/>
    <mergeCell ref="A24:G2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5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2026-10-20T07:03:22+03:00</dcterms:created>
  <dcterms:modified xsi:type="dcterms:W3CDTF">2026-10-20T07:03:22+03:00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