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<sst xmlns="http://schemas.openxmlformats.org/spreadsheetml/2006/main" uniqueCount="102">
  <si>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</si>
  <si>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</si>
  <si>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</si>
  <si>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</si>
  <si>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</si>
  <si>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</si>
  <si>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</si>
  <si>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</si>
  <si>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2026-11-08 22:52:03</t>
  </si>
  <si>
    <t>Весовое и упаковочное оборудование</t>
  </si>
  <si>
    <t>Аксессуары для весового оборудования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</si>
  <si>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</si>
  <si>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</si>
  <si>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</si>
  <si>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</si>
  <si>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</si>
  <si>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</si>
  <si>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</si>
  <si>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88006</t>
  </si>
  <si>
    <t>Пленка Novem Sealer Расх.лента арт.1030</t>
  </si>
  <si>
    <t>https://kofemart.ru/product/plenka-novem-sealer-rash-lenta-art-1030-post3rash-lenta-art-1030/</t>
  </si>
  <si>
    <t>Весы</t>
  </si>
  <si>
    <t>114861</t>
  </si>
  <si>
    <t>Весы электронные SWN-30</t>
  </si>
  <si>
    <t>https://kofemart.ru/product/vesy-ehlektronnye-swn-30/</t>
  </si>
  <si>
    <t>115778</t>
  </si>
  <si>
    <t>Весы электронные SWN-06</t>
  </si>
  <si>
    <t>https://kofemart.ru/product/vesy-ehlektronnye-swn-06/</t>
  </si>
  <si>
    <t>115210</t>
  </si>
  <si>
    <t>Весы электронные CAS SW-1/20 (один дисплей) (SW-20)</t>
  </si>
  <si>
    <t>https://kofemart.ru/product/vesy-ehlektronnye-cas-sw-1-20-odin-displej-sw-20/</t>
  </si>
  <si>
    <t>115547</t>
  </si>
  <si>
    <t>Весы электронные CAS SW-1/2 (один дисплей) (SW-02)</t>
  </si>
  <si>
    <t>https://kofemart.ru/product/vesy-ehlektronnye-cas-sw-1-2-odin-displej-sw-02/</t>
  </si>
  <si>
    <t>115811</t>
  </si>
  <si>
    <t>Весы электронные CAS SW-1/10 (один дисплей) (SW-10)</t>
  </si>
  <si>
    <t>https://kofemart.ru/product/vesy-ehlektronnye-cas-sw-1-10-odin-displej-sw-10/</t>
  </si>
  <si>
    <t>116181</t>
  </si>
  <si>
    <t>Весы электронные CAS SW-1/5кг (один дисплей) (SW-05)</t>
  </si>
  <si>
    <t>https://kofemart.ru/product/vesy-ehlektronnye-cas-sw-1-5kg-odin-displej-sw-05/</t>
  </si>
  <si>
    <t>116687</t>
  </si>
  <si>
    <t>Весы настольные CAS SW-10</t>
  </si>
  <si>
    <t>https://kofemart.ru/product/1819/</t>
  </si>
  <si>
    <t>109178</t>
  </si>
  <si>
    <t>Весы электронные CAS SW-II-10 (один дисплей, LED)</t>
  </si>
  <si>
    <t>https://kofemart.ru/product/vesy-ehlektronnye-cas-sw-ii-10-odin-displej-led/</t>
  </si>
  <si>
    <t>109180</t>
  </si>
  <si>
    <t>Весы электронные CAS SW-II-30 (один дисплей, LED)</t>
  </si>
  <si>
    <t>https://kofemart.ru/product/vesy-ehlektronnye-cas-sw-ii-30-odin-displej-led/</t>
  </si>
  <si>
    <t>115405</t>
  </si>
  <si>
    <t>Весы порционные CAS AD-5</t>
  </si>
  <si>
    <t>https://kofemart.ru/product/vesy-porcionnye-cas-ad-5/</t>
  </si>
  <si>
    <t>115668</t>
  </si>
  <si>
    <t>Весы напольные HD-150</t>
  </si>
  <si>
    <t>https://kofemart.ru/product/vesy-napolnye-hd-150/</t>
  </si>
  <si>
    <t>116366</t>
  </si>
  <si>
    <t>Весы порционные CAS AD-10H</t>
  </si>
  <si>
    <t>https://kofemart.ru/product/vesy-porcionnye-cas-ad-10h/</t>
  </si>
  <si>
    <t>109176</t>
  </si>
  <si>
    <t>Весы CAS PB-150</t>
  </si>
  <si>
    <t>https://kofemart.ru/product/vesy-cas-pb-150/</t>
  </si>
  <si>
    <t>113682</t>
  </si>
  <si>
    <t>Весы CAS DB-150H (DB-1H 150 (150AS))</t>
  </si>
  <si>
    <t>https://kofemart.ru/product/vesy-cas-db-150h-db-1h-150-150as/</t>
  </si>
  <si>
    <t>114569</t>
  </si>
  <si>
    <t>Весы напольные CAS DL-150</t>
  </si>
  <si>
    <t>https://kofemart.ru/product/vesy-napolnye-cas-dl-150/</t>
  </si>
  <si>
    <t>Упаковочная машина</t>
  </si>
  <si>
    <t>113738</t>
  </si>
  <si>
    <t>Запайщик пакетов без ножа SF-300</t>
  </si>
  <si>
    <t>https://kofemart.ru/product/zapajshchik-paketov-bez-nozha-sf-300/</t>
  </si>
  <si>
    <t>113739</t>
  </si>
  <si>
    <t>Запайщик пакетов без ножа SF-400</t>
  </si>
  <si>
    <t>https://kofemart.ru/product/zapajshchik-paketov-bez-nozha-sf-400/</t>
  </si>
  <si>
    <t>112151</t>
  </si>
  <si>
    <t>Запайщик пакетов с ножом PFS-300AC</t>
  </si>
  <si>
    <t>https://kofemart.ru/product/zapajshchik-paketov-s-nozhom-pfs-300ac/</t>
  </si>
  <si>
    <t>114092</t>
  </si>
  <si>
    <t>Аппарат термоупаковочный VA-HW450</t>
  </si>
  <si>
    <t>https://kofemart.ru/product/apparat-termoupakovochnyj-va-hw450/</t>
  </si>
  <si>
    <t>87980</t>
  </si>
  <si>
    <t>Вакуумный упаковщик Vortmax VM3</t>
  </si>
  <si>
    <t>https://kofemart.ru/product/vakuumnyy-upakovschik-vortmax-vm3-post3vm3/</t>
  </si>
  <si>
    <t>44796</t>
  </si>
  <si>
    <t>Упаковщик вакуумный Hurakan hkn-vac400f2</t>
  </si>
  <si>
    <t>https://kofemart.ru/product/upakovschik-vakuumnyy-hurakan-hkn-vac400f2-post1159600/</t>
  </si>
  <si>
    <t>87983</t>
  </si>
  <si>
    <t>Вакуумный упаковщик Vortmax VM310</t>
  </si>
  <si>
    <t>https://kofemart.ru/product/vakuumnyy-upakovschik-vortmax-vm310-post3vm310/</t>
  </si>
  <si>
    <t>87987</t>
  </si>
  <si>
    <t>Вакуумный упаковщик Vortmax VM312</t>
  </si>
  <si>
    <t>https://kofemart.ru/product/vakuumnyy-upakovschik-vortmax-vm312-post3vm312/</t>
  </si>
  <si>
    <t>115035</t>
  </si>
  <si>
    <t>Вакуумный упаковщик Fimar (Easyline) SCC/300</t>
  </si>
  <si>
    <t>https://kofemart.ru/product/vakuumnyj-upakovshchik-fimar-easyline-scc-300/</t>
  </si>
  <si>
    <t>87979</t>
  </si>
  <si>
    <t>Вакуумный упаковщик Vortmax VM412</t>
  </si>
  <si>
    <t>https://kofemart.ru/product/vakuumnyy-upakovschik-vortmax-vm412-post3vm412/</t>
  </si>
  <si>
    <t>87989</t>
  </si>
  <si>
    <t>Вакуумный упаковщик Vortmax VM420</t>
  </si>
  <si>
    <t>https://kofemart.ru/product/vakuumnyy-upakovschik-vortmax-vm420-post3vm420/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</si>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</sst>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6460.96x961.jpg"/><Relationship Id="rId2" Type="http://schemas.openxmlformats.org/officeDocument/2006/relationships/image" Target="../media/120572.96x962.jpg"/><Relationship Id="rId3" Type="http://schemas.openxmlformats.org/officeDocument/2006/relationships/image" Target="../media/122794.96x963.jpg"/><Relationship Id="rId4" Type="http://schemas.openxmlformats.org/officeDocument/2006/relationships/image" Target="../media/123811.96x964.jpg"/><Relationship Id="rId5" Type="http://schemas.openxmlformats.org/officeDocument/2006/relationships/image" Target="../media/123810.96x965.jpg"/><Relationship Id="rId6" Type="http://schemas.openxmlformats.org/officeDocument/2006/relationships/image" Target="../media/120965.96x966.jpg"/><Relationship Id="rId7" Type="http://schemas.openxmlformats.org/officeDocument/2006/relationships/image" Target="../media/123812.96x967.jpg"/><Relationship Id="rId8" Type="http://schemas.openxmlformats.org/officeDocument/2006/relationships/image" Target="../media/125635.96x968.jpg"/><Relationship Id="rId9" Type="http://schemas.openxmlformats.org/officeDocument/2006/relationships/image" Target="../media/123815.96x969.jpg"/><Relationship Id="rId10" Type="http://schemas.openxmlformats.org/officeDocument/2006/relationships/image" Target="../media/123962.96x9610.jpg"/><Relationship Id="rId11" Type="http://schemas.openxmlformats.org/officeDocument/2006/relationships/image" Target="../media/123571.96x9611.jpg"/><Relationship Id="rId12" Type="http://schemas.openxmlformats.org/officeDocument/2006/relationships/image" Target="../media/119427.96x9612.jpg"/><Relationship Id="rId13" Type="http://schemas.openxmlformats.org/officeDocument/2006/relationships/image" Target="../media/123567.96x9613.jpg"/><Relationship Id="rId14" Type="http://schemas.openxmlformats.org/officeDocument/2006/relationships/image" Target="../media/123806.96x9614.jpg"/><Relationship Id="rId15" Type="http://schemas.openxmlformats.org/officeDocument/2006/relationships/image" Target="../media/120958.96x9615.jpg"/><Relationship Id="rId16" Type="http://schemas.openxmlformats.org/officeDocument/2006/relationships/image" Target="../media/123785.96x9616.jpg"/><Relationship Id="rId17" Type="http://schemas.openxmlformats.org/officeDocument/2006/relationships/image" Target="../media/118854.96x9617.jpg"/><Relationship Id="rId18" Type="http://schemas.openxmlformats.org/officeDocument/2006/relationships/image" Target="../media/119878.96x9618.jpg"/><Relationship Id="rId19" Type="http://schemas.openxmlformats.org/officeDocument/2006/relationships/image" Target="../media/121243.96x9619.jpg"/><Relationship Id="rId20" Type="http://schemas.openxmlformats.org/officeDocument/2006/relationships/image" Target="../media/119366.96x9620.jpg"/><Relationship Id="rId21" Type="http://schemas.openxmlformats.org/officeDocument/2006/relationships/image" Target="../media/106434.96x9621.jpg"/><Relationship Id="rId22" Type="http://schemas.openxmlformats.org/officeDocument/2006/relationships/image" Target="../media/56826.96x9622.jpg"/><Relationship Id="rId23" Type="http://schemas.openxmlformats.org/officeDocument/2006/relationships/image" Target="../media/106437.96x9623.jpg"/><Relationship Id="rId24" Type="http://schemas.openxmlformats.org/officeDocument/2006/relationships/image" Target="../media/106441.96x9624.jpg"/><Relationship Id="rId25" Type="http://schemas.openxmlformats.org/officeDocument/2006/relationships/image" Target="../media/122624.96x9625.jpg"/><Relationship Id="rId26" Type="http://schemas.openxmlformats.org/officeDocument/2006/relationships/image" Target="../media/106433.96x9626.jpg"/><Relationship Id="rId27" Type="http://schemas.openxmlformats.org/officeDocument/2006/relationships/image" Target="../media/106443.96x96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plenka-novem-sealer-rash-lenta-art-1030-post3rash-lenta-art-1030/" TargetMode="External"/><Relationship Id="rId_hyperlink_3" Type="http://schemas.openxmlformats.org/officeDocument/2006/relationships/hyperlink" Target="https://kofemart.ru/product/vesy-ehlektronnye-swn-30/" TargetMode="External"/><Relationship Id="rId_hyperlink_4" Type="http://schemas.openxmlformats.org/officeDocument/2006/relationships/hyperlink" Target="https://kofemart.ru/product/vesy-ehlektronnye-swn-06/" TargetMode="External"/><Relationship Id="rId_hyperlink_5" Type="http://schemas.openxmlformats.org/officeDocument/2006/relationships/hyperlink" Target="https://kofemart.ru/product/vesy-ehlektronnye-cas-sw-1-20-odin-displej-sw-20/" TargetMode="External"/><Relationship Id="rId_hyperlink_6" Type="http://schemas.openxmlformats.org/officeDocument/2006/relationships/hyperlink" Target="https://kofemart.ru/product/vesy-ehlektronnye-cas-sw-1-2-odin-displej-sw-02/" TargetMode="External"/><Relationship Id="rId_hyperlink_7" Type="http://schemas.openxmlformats.org/officeDocument/2006/relationships/hyperlink" Target="https://kofemart.ru/product/vesy-ehlektronnye-cas-sw-1-10-odin-displej-sw-10/" TargetMode="External"/><Relationship Id="rId_hyperlink_8" Type="http://schemas.openxmlformats.org/officeDocument/2006/relationships/hyperlink" Target="https://kofemart.ru/product/vesy-ehlektronnye-cas-sw-1-5kg-odin-displej-sw-05/" TargetMode="External"/><Relationship Id="rId_hyperlink_9" Type="http://schemas.openxmlformats.org/officeDocument/2006/relationships/hyperlink" Target="https://kofemart.ru/product/1819/" TargetMode="External"/><Relationship Id="rId_hyperlink_10" Type="http://schemas.openxmlformats.org/officeDocument/2006/relationships/hyperlink" Target="https://kofemart.ru/product/vesy-ehlektronnye-cas-sw-ii-10-odin-displej-led/" TargetMode="External"/><Relationship Id="rId_hyperlink_11" Type="http://schemas.openxmlformats.org/officeDocument/2006/relationships/hyperlink" Target="https://kofemart.ru/product/vesy-ehlektronnye-cas-sw-ii-30-odin-displej-led/" TargetMode="External"/><Relationship Id="rId_hyperlink_12" Type="http://schemas.openxmlformats.org/officeDocument/2006/relationships/hyperlink" Target="https://kofemart.ru/product/vesy-porcionnye-cas-ad-5/" TargetMode="External"/><Relationship Id="rId_hyperlink_13" Type="http://schemas.openxmlformats.org/officeDocument/2006/relationships/hyperlink" Target="https://kofemart.ru/product/vesy-napolnye-hd-150/" TargetMode="External"/><Relationship Id="rId_hyperlink_14" Type="http://schemas.openxmlformats.org/officeDocument/2006/relationships/hyperlink" Target="https://kofemart.ru/product/vesy-porcionnye-cas-ad-10h/" TargetMode="External"/><Relationship Id="rId_hyperlink_15" Type="http://schemas.openxmlformats.org/officeDocument/2006/relationships/hyperlink" Target="https://kofemart.ru/product/vesy-cas-pb-150/" TargetMode="External"/><Relationship Id="rId_hyperlink_16" Type="http://schemas.openxmlformats.org/officeDocument/2006/relationships/hyperlink" Target="https://kofemart.ru/product/vesy-cas-db-150h-db-1h-150-150as/" TargetMode="External"/><Relationship Id="rId_hyperlink_17" Type="http://schemas.openxmlformats.org/officeDocument/2006/relationships/hyperlink" Target="https://kofemart.ru/product/vesy-napolnye-cas-dl-150/" TargetMode="External"/><Relationship Id="rId_hyperlink_18" Type="http://schemas.openxmlformats.org/officeDocument/2006/relationships/hyperlink" Target="https://kofemart.ru/product/zapajshchik-paketov-bez-nozha-sf-300/" TargetMode="External"/><Relationship Id="rId_hyperlink_19" Type="http://schemas.openxmlformats.org/officeDocument/2006/relationships/hyperlink" Target="https://kofemart.ru/product/zapajshchik-paketov-bez-nozha-sf-400/" TargetMode="External"/><Relationship Id="rId_hyperlink_20" Type="http://schemas.openxmlformats.org/officeDocument/2006/relationships/hyperlink" Target="https://kofemart.ru/product/zapajshchik-paketov-s-nozhom-pfs-300ac/" TargetMode="External"/><Relationship Id="rId_hyperlink_21" Type="http://schemas.openxmlformats.org/officeDocument/2006/relationships/hyperlink" Target="https://kofemart.ru/product/apparat-termoupakovochnyj-va-hw450/" TargetMode="External"/><Relationship Id="rId_hyperlink_22" Type="http://schemas.openxmlformats.org/officeDocument/2006/relationships/hyperlink" Target="https://kofemart.ru/product/vakuumnyy-upakovschik-vortmax-vm3-post3vm3/" TargetMode="External"/><Relationship Id="rId_hyperlink_23" Type="http://schemas.openxmlformats.org/officeDocument/2006/relationships/hyperlink" Target="https://kofemart.ru/product/upakovschik-vakuumnyy-hurakan-hkn-vac400f2-post1159600/" TargetMode="External"/><Relationship Id="rId_hyperlink_24" Type="http://schemas.openxmlformats.org/officeDocument/2006/relationships/hyperlink" Target="https://kofemart.ru/product/vakuumnyy-upakovschik-vortmax-vm310-post3vm310/" TargetMode="External"/><Relationship Id="rId_hyperlink_25" Type="http://schemas.openxmlformats.org/officeDocument/2006/relationships/hyperlink" Target="https://kofemart.ru/product/vakuumnyy-upakovschik-vortmax-vm312-post3vm312/" TargetMode="External"/><Relationship Id="rId_hyperlink_26" Type="http://schemas.openxmlformats.org/officeDocument/2006/relationships/hyperlink" Target="https://kofemart.ru/product/vakuumnyj-upakovshchik-fimar-easyline-scc-300/" TargetMode="External"/><Relationship Id="rId_hyperlink_27" Type="http://schemas.openxmlformats.org/officeDocument/2006/relationships/hyperlink" Target="https://kofemart.ru/product/vakuumnyy-upakovschik-vortmax-vm412-post3vm412/" TargetMode="External"/><Relationship Id="rId_hyperlink_28" Type="http://schemas.openxmlformats.org/officeDocument/2006/relationships/hyperlink" Target="https://kofemart.ru/product/vakuumnyy-upakovschik-vortmax-vm420-post3vm4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21108.0</v>
      </c>
      <c r="F16" s="6"/>
      <c r="G16" s="9">
        <f>E16*F16</f>
        <v>0</v>
      </c>
    </row>
    <row r="17" spans="1:7">
      <c r="A17" s="11" t="s">
        <v>21</v>
      </c>
      <c r="C17" s="14"/>
      <c r="E17" s="7"/>
      <c r="G17" s="7"/>
    </row>
    <row r="18" spans="1:7">
      <c r="A18" s="2" t="s">
        <v>11</v>
      </c>
      <c r="B18" s="3" t="s">
        <v>12</v>
      </c>
      <c r="C18" s="15" t="s">
        <v>13</v>
      </c>
      <c r="D18" s="4" t="s">
        <v>14</v>
      </c>
      <c r="E18" s="10" t="s">
        <v>15</v>
      </c>
      <c r="F18" s="4" t="s">
        <v>16</v>
      </c>
      <c r="G18" s="8" t="s">
        <v>17</v>
      </c>
    </row>
    <row r="19" spans="1:7">
      <c r="A19" s="12"/>
      <c r="C19" s="14"/>
      <c r="E19" s="7"/>
      <c r="G19" s="7"/>
    </row>
    <row r="20" spans="1:7" customHeight="1" ht="80">
      <c r="A20" s="13" t="s">
        <v>22</v>
      </c>
      <c r="B20" s="6"/>
      <c r="C20" s="16" t="s">
        <v>23</v>
      </c>
      <c r="D20" s="6" t="s">
        <v>24</v>
      </c>
      <c r="E20" s="9">
        <v>10045.0</v>
      </c>
      <c r="F20" s="6"/>
      <c r="G20" s="9">
        <f>E20*F20</f>
        <v>0</v>
      </c>
    </row>
    <row r="21" spans="1:7" customHeight="1" ht="80">
      <c r="A21" s="13" t="s">
        <v>25</v>
      </c>
      <c r="B21" s="6"/>
      <c r="C21" s="16" t="s">
        <v>26</v>
      </c>
      <c r="D21" s="6" t="s">
        <v>27</v>
      </c>
      <c r="E21" s="9">
        <v>10045.0</v>
      </c>
      <c r="F21" s="6"/>
      <c r="G21" s="9">
        <f>E21*F21</f>
        <v>0</v>
      </c>
    </row>
    <row r="22" spans="1:7" customHeight="1" ht="80">
      <c r="A22" s="13" t="s">
        <v>28</v>
      </c>
      <c r="B22" s="6"/>
      <c r="C22" s="16" t="s">
        <v>29</v>
      </c>
      <c r="D22" s="6" t="s">
        <v>30</v>
      </c>
      <c r="E22" s="9">
        <v>10862.0</v>
      </c>
      <c r="F22" s="6"/>
      <c r="G22" s="9">
        <f>E22*F22</f>
        <v>0</v>
      </c>
    </row>
    <row r="23" spans="1:7" customHeight="1" ht="80">
      <c r="A23" s="13" t="s">
        <v>31</v>
      </c>
      <c r="B23" s="6"/>
      <c r="C23" s="16" t="s">
        <v>32</v>
      </c>
      <c r="D23" s="6" t="s">
        <v>33</v>
      </c>
      <c r="E23" s="9">
        <v>10862.0</v>
      </c>
      <c r="F23" s="6"/>
      <c r="G23" s="9">
        <f>E23*F23</f>
        <v>0</v>
      </c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10862.0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10862.0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12315.0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12965.0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12965.0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19271.0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20088.0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26796.0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28422.0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28859.0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30827.0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3573.0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5520.0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6058.0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8506.0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37775.0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104632.0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188393.0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198041.0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219970.0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221070.0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248266.0</v>
      </c>
      <c r="F48" s="6"/>
      <c r="G48" s="9">
        <f>E48*F48</f>
        <v>0</v>
      </c>
    </row>
    <row r="49" spans="1:7">
      <c r="E49" t="s">
        <v>101</v>
      </c>
      <c r="F49">
        <f>SUM(F12:F48)</f>
        <v>0</v>
      </c>
      <c r="G49">
        <f>SUM(G12:G48)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17:G17"/>
    <mergeCell ref="A19:G19"/>
    <mergeCell ref="A35:G35"/>
    <mergeCell ref="A37:G37"/>
  </mergeCells>
  <hyperlinks>
    <hyperlink ref="B2" r:id="rId_hyperlink_1"/>
    <hyperlink ref="D16" r:id="rId_hyperlink_2"/>
    <hyperlink ref="D20" r:id="rId_hyperlink_3"/>
    <hyperlink ref="D21" r:id="rId_hyperlink_4"/>
    <hyperlink ref="D22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2026-11-08T22:52:03+03:00</dcterms:created>
  <dcterms:modified xsi:type="dcterms:W3CDTF">2026-11-08T22:52:03+03:00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